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S:\PRORAČUN\My Documents\XLS\xls-prebaceno\2024\GODIŠNJI IZVJEŠTAJ 2024\materijal za spajanje\"/>
    </mc:Choice>
  </mc:AlternateContent>
  <bookViews>
    <workbookView xWindow="-120" yWindow="-120" windowWidth="29040" windowHeight="15840"/>
  </bookViews>
  <sheets>
    <sheet name="Sheet1" sheetId="1" r:id="rId1"/>
  </sheets>
  <definedNames>
    <definedName name="_xlnm.Print_Titles" localSheetId="0">Sheet1!$3:$4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" l="1"/>
  <c r="E43" i="1"/>
  <c r="G5" i="1" l="1"/>
  <c r="F5" i="1"/>
</calcChain>
</file>

<file path=xl/sharedStrings.xml><?xml version="1.0" encoding="utf-8"?>
<sst xmlns="http://schemas.openxmlformats.org/spreadsheetml/2006/main" count="59" uniqueCount="58">
  <si>
    <t>IZVJEŠTAJ O RASHODIMA PREMA FUNKCIJSKOJ KLASIFIKACIJI</t>
  </si>
  <si>
    <t>EUR</t>
  </si>
  <si>
    <t>BROJČANA OZNAKA I NAZIV</t>
  </si>
  <si>
    <t>IZVRŠENJE
I.-XII. 2023.</t>
  </si>
  <si>
    <t>INDEKS</t>
  </si>
  <si>
    <t>6=5/2*100</t>
  </si>
  <si>
    <t>7=5/4*100</t>
  </si>
  <si>
    <t>UKUPNI RASHODI</t>
  </si>
  <si>
    <t>01 Opće javne usluge</t>
  </si>
  <si>
    <t>011 Izvršna i zakonodavna tijela, financijski i fiskalni poslovi, vanjski poslovi</t>
  </si>
  <si>
    <t>015 Istraživanje i razvoj: Opće javne usluge</t>
  </si>
  <si>
    <t>016 Opće javne usluge koje nisu drugdje svrstane</t>
  </si>
  <si>
    <t>017 Transakcije vezane za javni dug</t>
  </si>
  <si>
    <t>03 Javni red i sigurnost</t>
  </si>
  <si>
    <t>032 Usluge protupožarne zaštite</t>
  </si>
  <si>
    <t>033 Sudovi</t>
  </si>
  <si>
    <t>036 Rashodi za javni red i sigurnost koji nisu drugdje svrstani</t>
  </si>
  <si>
    <t>04 Ekonomski poslovi</t>
  </si>
  <si>
    <t>042 Poljoprivreda, šumarstvo, ribarstvo i lov</t>
  </si>
  <si>
    <t>043 Gorivo i energija</t>
  </si>
  <si>
    <t>045 Promet</t>
  </si>
  <si>
    <t>047 Ostale industrije</t>
  </si>
  <si>
    <t>048 Istraživanje i razvoj: Ekonomski poslovi</t>
  </si>
  <si>
    <t>049 Ekonomski poslovi koji nisu drugdje svrstani</t>
  </si>
  <si>
    <t>05 Zaštita okoliša</t>
  </si>
  <si>
    <t>051 Gospodarenje otpadom</t>
  </si>
  <si>
    <t>052 Gospodarenje otpadnim vodama</t>
  </si>
  <si>
    <t>054 Zaštita bioraznolikosti i krajolika</t>
  </si>
  <si>
    <t>055 Istraživanje i razvoj: Zaštita okoliša</t>
  </si>
  <si>
    <t>056 Poslovi i usluge zaštite okoliša koji nisu drugdje svrstani</t>
  </si>
  <si>
    <t>06 Usluge unapređenja stanovanja i zajednice</t>
  </si>
  <si>
    <t>062 Razvoj zajednice</t>
  </si>
  <si>
    <t>064 Ulična rasvjeta</t>
  </si>
  <si>
    <t>066 Rashodi vezani za stanovanje i kom. pogodnosti koji nisu drugdje svrstani</t>
  </si>
  <si>
    <t>07 Zdravstvo</t>
  </si>
  <si>
    <t>072 Službe za vanjske pacijente</t>
  </si>
  <si>
    <t>073 Bolničke službe</t>
  </si>
  <si>
    <t>074 Službe javnog zdravstva</t>
  </si>
  <si>
    <t>076 Poslovi i usluge zdravstva koji nisu drugdje svrstani</t>
  </si>
  <si>
    <t>08 Rekreacija, kultura i religija</t>
  </si>
  <si>
    <t>081 Službe rekreacije i sporta</t>
  </si>
  <si>
    <t>082 Službe kulture</t>
  </si>
  <si>
    <t>084 Religijske i druge službe zajednice</t>
  </si>
  <si>
    <t>086 Rashodi za rekreaciju, kulturu i religiju koji nisu drugdje svrstani</t>
  </si>
  <si>
    <t>09 Obrazovanje</t>
  </si>
  <si>
    <t>091 Predškolsko i osnovno obrazovanje</t>
  </si>
  <si>
    <t>092 Srednjoškolsko  obrazovanje</t>
  </si>
  <si>
    <t>095 Obrazovanje koje se ne može definirati po stupnju</t>
  </si>
  <si>
    <t>098 Usluge obrazovanja koje nisu drugdje svrstane</t>
  </si>
  <si>
    <t>10 Socijalna zaštita</t>
  </si>
  <si>
    <t>101 Bolest i invaliditet</t>
  </si>
  <si>
    <t>102 Starost</t>
  </si>
  <si>
    <t>104 Obitelj i djeca</t>
  </si>
  <si>
    <t>107 Socijalna pomoć stanovništvu koje nije obuhvaćeno redovnim socijalnim programima</t>
  </si>
  <si>
    <t>109 Aktivnosti socijalne zaštite koje nisu drugdje svrstane</t>
  </si>
  <si>
    <t>REBALANS
2024.</t>
  </si>
  <si>
    <t>TEKUĆI PLAN
2024.</t>
  </si>
  <si>
    <t>IZVRŠENJE
I.-XII.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</si>
</sst>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i/>
      <sz val="10"/>
      <color indexed="8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name val="Arial"/>
      <family val="2"/>
      <charset val="238"/>
    </font>
    <font>
      <b/>
      <sz val="8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B6B6B6"/>
        <bgColor indexed="64"/>
      </patternFill>
    </fill>
    <fill>
      <patternFill patternType="solid">
        <fgColor rgb="FF00008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6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/>
    <xf numFmtId="4" fontId="5" fillId="3" borderId="1" xfId="0" applyNumberFormat="1" applyFont="1" applyFill="1" applyBorder="1" applyAlignment="1">
      <alignment horizontal="right"/>
    </xf>
    <xf numFmtId="3" fontId="5" fillId="3" borderId="1" xfId="0" applyNumberFormat="1" applyFont="1" applyFill="1" applyBorder="1" applyAlignment="1">
      <alignment horizontal="right"/>
    </xf>
    <xf numFmtId="0" fontId="1" fillId="0" borderId="1" xfId="0" applyFont="1" applyBorder="1"/>
    <xf numFmtId="4" fontId="1" fillId="0" borderId="1" xfId="0" applyNumberFormat="1" applyFont="1" applyFill="1" applyBorder="1" applyAlignment="1">
      <alignment horizontal="right"/>
    </xf>
    <xf numFmtId="0" fontId="7" fillId="0" borderId="1" xfId="0" applyFont="1" applyBorder="1"/>
    <xf numFmtId="4" fontId="7" fillId="0" borderId="1" xfId="0" applyNumberFormat="1" applyFont="1" applyFill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3" fontId="7" fillId="0" borderId="1" xfId="0" applyNumberFormat="1" applyFont="1" applyFill="1" applyBorder="1" applyAlignment="1">
      <alignment horizontal="right"/>
    </xf>
    <xf numFmtId="2" fontId="5" fillId="3" borderId="1" xfId="0" applyNumberFormat="1" applyFont="1" applyFill="1" applyBorder="1" applyAlignment="1">
      <alignment horizontal="right"/>
    </xf>
    <xf numFmtId="2" fontId="1" fillId="0" borderId="1" xfId="0" applyNumberFormat="1" applyFont="1" applyFill="1" applyBorder="1" applyAlignment="1">
      <alignment horizontal="right"/>
    </xf>
    <xf numFmtId="2" fontId="7" fillId="0" borderId="1" xfId="0" applyNumberFormat="1" applyFont="1" applyFill="1" applyBorder="1" applyAlignment="1">
      <alignment horizontal="right"/>
    </xf>
    <xf numFmtId="2" fontId="8" fillId="0" borderId="0" xfId="0" applyNumberFormat="1" applyFont="1"/>
    <xf numFmtId="0" fontId="9" fillId="0" borderId="1" xfId="0" applyFont="1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workbookViewId="0">
      <selection activeCell="E4" sqref="E4"/>
    </sheetView>
  </sheetViews>
  <sheetFormatPr defaultRowHeight="15" x14ac:dyDescent="0.25"/>
  <cols>
    <col min="1" max="1" width="88.85546875" customWidth="1"/>
    <col min="2" max="5" width="20.85546875" customWidth="1"/>
    <col min="6" max="6" width="13" customWidth="1"/>
    <col min="7" max="7" width="9.42578125" bestFit="1" customWidth="1"/>
  </cols>
  <sheetData>
    <row r="1" spans="1:9" s="1" customFormat="1" ht="12.75" x14ac:dyDescent="0.2">
      <c r="A1" s="23" t="s">
        <v>0</v>
      </c>
      <c r="B1" s="23"/>
      <c r="C1" s="23"/>
      <c r="D1" s="23"/>
      <c r="E1" s="23"/>
      <c r="F1" s="23"/>
      <c r="G1" s="23"/>
    </row>
    <row r="2" spans="1:9" s="2" customFormat="1" ht="12.75" x14ac:dyDescent="0.2">
      <c r="A2" s="24" t="s">
        <v>1</v>
      </c>
      <c r="B2" s="24"/>
      <c r="C2" s="24"/>
      <c r="D2" s="24"/>
      <c r="E2" s="24"/>
      <c r="F2" s="24"/>
      <c r="G2" s="24"/>
    </row>
    <row r="3" spans="1:9" s="2" customFormat="1" ht="29.1" customHeight="1" x14ac:dyDescent="0.2">
      <c r="A3" s="5" t="s">
        <v>2</v>
      </c>
      <c r="B3" s="6" t="s">
        <v>3</v>
      </c>
      <c r="C3" s="7" t="s">
        <v>55</v>
      </c>
      <c r="D3" s="7" t="s">
        <v>56</v>
      </c>
      <c r="E3" s="6" t="s">
        <v>57</v>
      </c>
      <c r="F3" s="5" t="s">
        <v>4</v>
      </c>
      <c r="G3" s="5" t="s">
        <v>4</v>
      </c>
    </row>
    <row r="4" spans="1:9" s="3" customFormat="1" ht="12" customHeight="1" x14ac:dyDescent="0.2">
      <c r="A4" s="21">
        <v>1</v>
      </c>
      <c r="B4" s="21">
        <v>2</v>
      </c>
      <c r="C4" s="22">
        <v>3</v>
      </c>
      <c r="D4" s="22">
        <v>4</v>
      </c>
      <c r="E4" s="21">
        <v>5</v>
      </c>
      <c r="F4" s="21" t="s">
        <v>5</v>
      </c>
      <c r="G4" s="21" t="s">
        <v>6</v>
      </c>
    </row>
    <row r="5" spans="1:9" s="4" customFormat="1" ht="13.5" customHeight="1" x14ac:dyDescent="0.2">
      <c r="A5" s="8" t="s">
        <v>7</v>
      </c>
      <c r="B5" s="9">
        <v>1966482109.78</v>
      </c>
      <c r="C5" s="10">
        <v>2624084171.96</v>
      </c>
      <c r="D5" s="10">
        <v>2624084171.96</v>
      </c>
      <c r="E5" s="9">
        <v>2447138805.9899998</v>
      </c>
      <c r="F5" s="17">
        <f>E5/B5*100</f>
        <v>124.44246473535287</v>
      </c>
      <c r="G5" s="17">
        <f>E5/D5*100</f>
        <v>93.256871564533881</v>
      </c>
      <c r="H5" s="20"/>
      <c r="I5" s="20"/>
    </row>
    <row r="6" spans="1:9" ht="13.5" customHeight="1" x14ac:dyDescent="0.25">
      <c r="A6" s="11" t="s">
        <v>8</v>
      </c>
      <c r="B6" s="12">
        <v>154485519.21000001</v>
      </c>
      <c r="C6" s="15">
        <v>197293950</v>
      </c>
      <c r="D6" s="15">
        <v>199783650</v>
      </c>
      <c r="E6" s="12">
        <v>183779009.19999999</v>
      </c>
      <c r="F6" s="18">
        <v>118.96</v>
      </c>
      <c r="G6" s="18">
        <v>91.99</v>
      </c>
      <c r="H6" s="20"/>
      <c r="I6" s="20"/>
    </row>
    <row r="7" spans="1:9" ht="13.5" customHeight="1" x14ac:dyDescent="0.25">
      <c r="A7" s="13" t="s">
        <v>9</v>
      </c>
      <c r="B7" s="14">
        <v>150486848.62</v>
      </c>
      <c r="C7" s="16">
        <v>190165250</v>
      </c>
      <c r="D7" s="16">
        <v>192654950</v>
      </c>
      <c r="E7" s="14">
        <v>176868241.58000001</v>
      </c>
      <c r="F7" s="19">
        <v>117.53</v>
      </c>
      <c r="G7" s="19">
        <v>91.81</v>
      </c>
      <c r="H7" s="20"/>
      <c r="I7" s="20"/>
    </row>
    <row r="8" spans="1:9" ht="13.5" customHeight="1" x14ac:dyDescent="0.25">
      <c r="A8" s="13" t="s">
        <v>10</v>
      </c>
      <c r="B8" s="14">
        <v>11115.53</v>
      </c>
      <c r="C8" s="16">
        <v>0</v>
      </c>
      <c r="D8" s="16">
        <v>0</v>
      </c>
      <c r="E8" s="14">
        <v>0</v>
      </c>
      <c r="F8" s="19">
        <v>0</v>
      </c>
      <c r="G8" s="19">
        <v>0</v>
      </c>
      <c r="H8" s="20"/>
      <c r="I8" s="20"/>
    </row>
    <row r="9" spans="1:9" ht="13.5" customHeight="1" x14ac:dyDescent="0.25">
      <c r="A9" s="13" t="s">
        <v>11</v>
      </c>
      <c r="B9" s="14">
        <v>126113.67</v>
      </c>
      <c r="C9" s="16">
        <v>2121700</v>
      </c>
      <c r="D9" s="16">
        <v>2121700</v>
      </c>
      <c r="E9" s="14">
        <v>2364822.29</v>
      </c>
      <c r="F9" s="19">
        <v>1875.15</v>
      </c>
      <c r="G9" s="19">
        <v>111.46</v>
      </c>
      <c r="H9" s="20"/>
      <c r="I9" s="20"/>
    </row>
    <row r="10" spans="1:9" ht="13.5" customHeight="1" x14ac:dyDescent="0.25">
      <c r="A10" s="13" t="s">
        <v>12</v>
      </c>
      <c r="B10" s="14">
        <v>3861441.39</v>
      </c>
      <c r="C10" s="16">
        <v>5007000</v>
      </c>
      <c r="D10" s="16">
        <v>5007000</v>
      </c>
      <c r="E10" s="14">
        <v>4545945.33</v>
      </c>
      <c r="F10" s="19">
        <v>117.73</v>
      </c>
      <c r="G10" s="19">
        <v>90.79</v>
      </c>
      <c r="H10" s="20"/>
      <c r="I10" s="20"/>
    </row>
    <row r="11" spans="1:9" ht="13.5" customHeight="1" x14ac:dyDescent="0.25">
      <c r="A11" s="11" t="s">
        <v>13</v>
      </c>
      <c r="B11" s="12">
        <v>18036296.620000001</v>
      </c>
      <c r="C11" s="15">
        <v>22210660</v>
      </c>
      <c r="D11" s="15">
        <v>22173660</v>
      </c>
      <c r="E11" s="12">
        <v>20722644.289999999</v>
      </c>
      <c r="F11" s="18">
        <v>114.89</v>
      </c>
      <c r="G11" s="18">
        <v>93.46</v>
      </c>
      <c r="H11" s="20"/>
      <c r="I11" s="20"/>
    </row>
    <row r="12" spans="1:9" ht="13.5" customHeight="1" x14ac:dyDescent="0.25">
      <c r="A12" s="13" t="s">
        <v>14</v>
      </c>
      <c r="B12" s="14">
        <v>15624638.83</v>
      </c>
      <c r="C12" s="16">
        <v>21031860</v>
      </c>
      <c r="D12" s="16">
        <v>21031860</v>
      </c>
      <c r="E12" s="14">
        <v>19943025.5</v>
      </c>
      <c r="F12" s="19">
        <v>127.64</v>
      </c>
      <c r="G12" s="19">
        <v>94.82</v>
      </c>
      <c r="H12" s="20"/>
      <c r="I12" s="20"/>
    </row>
    <row r="13" spans="1:9" ht="13.5" customHeight="1" x14ac:dyDescent="0.25">
      <c r="A13" s="13" t="s">
        <v>15</v>
      </c>
      <c r="B13" s="14">
        <v>2669.27</v>
      </c>
      <c r="C13" s="16">
        <v>5300</v>
      </c>
      <c r="D13" s="16">
        <v>5300</v>
      </c>
      <c r="E13" s="14">
        <v>431.52</v>
      </c>
      <c r="F13" s="19">
        <v>16.170000000000002</v>
      </c>
      <c r="G13" s="19">
        <v>8.14</v>
      </c>
      <c r="H13" s="20"/>
      <c r="I13" s="20"/>
    </row>
    <row r="14" spans="1:9" ht="13.5" customHeight="1" x14ac:dyDescent="0.25">
      <c r="A14" s="13" t="s">
        <v>16</v>
      </c>
      <c r="B14" s="14">
        <v>2408988.52</v>
      </c>
      <c r="C14" s="16">
        <v>1173500</v>
      </c>
      <c r="D14" s="16">
        <v>1136500</v>
      </c>
      <c r="E14" s="14">
        <v>779187.27</v>
      </c>
      <c r="F14" s="19">
        <v>32.340000000000003</v>
      </c>
      <c r="G14" s="19">
        <v>68.56</v>
      </c>
      <c r="H14" s="20"/>
      <c r="I14" s="20"/>
    </row>
    <row r="15" spans="1:9" ht="13.5" customHeight="1" x14ac:dyDescent="0.25">
      <c r="A15" s="11" t="s">
        <v>17</v>
      </c>
      <c r="B15" s="12">
        <v>189521531.52000001</v>
      </c>
      <c r="C15" s="15">
        <v>308840200</v>
      </c>
      <c r="D15" s="15">
        <v>306668200</v>
      </c>
      <c r="E15" s="12">
        <v>253205966.53</v>
      </c>
      <c r="F15" s="18">
        <v>133.6</v>
      </c>
      <c r="G15" s="18">
        <v>82.57</v>
      </c>
      <c r="H15" s="20"/>
      <c r="I15" s="20"/>
    </row>
    <row r="16" spans="1:9" ht="13.5" customHeight="1" x14ac:dyDescent="0.25">
      <c r="A16" s="13" t="s">
        <v>18</v>
      </c>
      <c r="B16" s="14">
        <v>12215007.529999999</v>
      </c>
      <c r="C16" s="16">
        <v>16288500</v>
      </c>
      <c r="D16" s="16">
        <v>16299100</v>
      </c>
      <c r="E16" s="14">
        <v>14415089</v>
      </c>
      <c r="F16" s="19">
        <v>118.01</v>
      </c>
      <c r="G16" s="19">
        <v>88.44</v>
      </c>
      <c r="H16" s="20"/>
      <c r="I16" s="20"/>
    </row>
    <row r="17" spans="1:9" ht="13.5" customHeight="1" x14ac:dyDescent="0.25">
      <c r="A17" s="13" t="s">
        <v>19</v>
      </c>
      <c r="B17" s="14">
        <v>730586.78</v>
      </c>
      <c r="C17" s="16">
        <v>1023500</v>
      </c>
      <c r="D17" s="16">
        <v>1023500</v>
      </c>
      <c r="E17" s="14">
        <v>819739.23</v>
      </c>
      <c r="F17" s="19">
        <v>112.2</v>
      </c>
      <c r="G17" s="19">
        <v>80.09</v>
      </c>
      <c r="H17" s="20"/>
      <c r="I17" s="20"/>
    </row>
    <row r="18" spans="1:9" ht="13.5" customHeight="1" x14ac:dyDescent="0.25">
      <c r="A18" s="13" t="s">
        <v>20</v>
      </c>
      <c r="B18" s="14">
        <v>160256918.37</v>
      </c>
      <c r="C18" s="16">
        <v>249744200</v>
      </c>
      <c r="D18" s="16">
        <v>247555700</v>
      </c>
      <c r="E18" s="14">
        <v>209517018.87</v>
      </c>
      <c r="F18" s="19">
        <v>130.74</v>
      </c>
      <c r="G18" s="19">
        <v>84.63</v>
      </c>
      <c r="H18" s="20"/>
      <c r="I18" s="20"/>
    </row>
    <row r="19" spans="1:9" ht="13.5" customHeight="1" x14ac:dyDescent="0.25">
      <c r="A19" s="13" t="s">
        <v>21</v>
      </c>
      <c r="B19" s="14">
        <v>1170705.57</v>
      </c>
      <c r="C19" s="16">
        <v>4540700</v>
      </c>
      <c r="D19" s="16">
        <v>4540700</v>
      </c>
      <c r="E19" s="14">
        <v>1485769.5</v>
      </c>
      <c r="F19" s="19">
        <v>126.91</v>
      </c>
      <c r="G19" s="19">
        <v>32.72</v>
      </c>
      <c r="H19" s="20"/>
      <c r="I19" s="20"/>
    </row>
    <row r="20" spans="1:9" ht="13.5" customHeight="1" x14ac:dyDescent="0.25">
      <c r="A20" s="13" t="s">
        <v>22</v>
      </c>
      <c r="B20" s="14">
        <v>3907684.57</v>
      </c>
      <c r="C20" s="16">
        <v>9372600</v>
      </c>
      <c r="D20" s="16">
        <v>9372600</v>
      </c>
      <c r="E20" s="14">
        <v>2267947.67</v>
      </c>
      <c r="F20" s="19">
        <v>58.04</v>
      </c>
      <c r="G20" s="19">
        <v>24.2</v>
      </c>
      <c r="H20" s="20"/>
      <c r="I20" s="20"/>
    </row>
    <row r="21" spans="1:9" ht="13.5" customHeight="1" x14ac:dyDescent="0.25">
      <c r="A21" s="13" t="s">
        <v>23</v>
      </c>
      <c r="B21" s="14">
        <v>11240628.699999999</v>
      </c>
      <c r="C21" s="16">
        <v>27870700</v>
      </c>
      <c r="D21" s="16">
        <v>27876600</v>
      </c>
      <c r="E21" s="14">
        <v>24700402.260000002</v>
      </c>
      <c r="F21" s="19">
        <v>219.74</v>
      </c>
      <c r="G21" s="19">
        <v>88.61</v>
      </c>
      <c r="H21" s="20"/>
      <c r="I21" s="20"/>
    </row>
    <row r="22" spans="1:9" ht="13.5" customHeight="1" x14ac:dyDescent="0.25">
      <c r="A22" s="11" t="s">
        <v>24</v>
      </c>
      <c r="B22" s="12">
        <v>92959018.799999997</v>
      </c>
      <c r="C22" s="15">
        <v>119829700</v>
      </c>
      <c r="D22" s="15">
        <v>119531450</v>
      </c>
      <c r="E22" s="12">
        <v>313459562.12</v>
      </c>
      <c r="F22" s="18">
        <v>337.2</v>
      </c>
      <c r="G22" s="18">
        <v>262.24</v>
      </c>
      <c r="H22" s="20"/>
      <c r="I22" s="20"/>
    </row>
    <row r="23" spans="1:9" ht="13.5" customHeight="1" x14ac:dyDescent="0.25">
      <c r="A23" s="13" t="s">
        <v>25</v>
      </c>
      <c r="B23" s="14">
        <v>6920483.0800000001</v>
      </c>
      <c r="C23" s="16">
        <v>54976800</v>
      </c>
      <c r="D23" s="16">
        <v>54800050</v>
      </c>
      <c r="E23" s="14">
        <v>49804535.270000003</v>
      </c>
      <c r="F23" s="19">
        <v>719.67</v>
      </c>
      <c r="G23" s="19">
        <v>90.88</v>
      </c>
      <c r="H23" s="20"/>
      <c r="I23" s="20"/>
    </row>
    <row r="24" spans="1:9" ht="13.5" customHeight="1" x14ac:dyDescent="0.25">
      <c r="A24" s="13" t="s">
        <v>26</v>
      </c>
      <c r="B24" s="14">
        <v>44065022.060000002</v>
      </c>
      <c r="C24" s="16">
        <v>50520500</v>
      </c>
      <c r="D24" s="16">
        <v>50520500</v>
      </c>
      <c r="E24" s="14">
        <v>252807793.44</v>
      </c>
      <c r="F24" s="19">
        <v>573.72</v>
      </c>
      <c r="G24" s="19">
        <v>500.41</v>
      </c>
      <c r="H24" s="20"/>
      <c r="I24" s="20"/>
    </row>
    <row r="25" spans="1:9" ht="13.5" customHeight="1" x14ac:dyDescent="0.25">
      <c r="A25" s="13" t="s">
        <v>27</v>
      </c>
      <c r="B25" s="14">
        <v>0</v>
      </c>
      <c r="C25" s="16">
        <v>44000</v>
      </c>
      <c r="D25" s="16">
        <v>44000</v>
      </c>
      <c r="E25" s="14">
        <v>43750</v>
      </c>
      <c r="F25" s="19">
        <v>0</v>
      </c>
      <c r="G25" s="19">
        <v>99.43</v>
      </c>
      <c r="H25" s="20"/>
      <c r="I25" s="20"/>
    </row>
    <row r="26" spans="1:9" ht="13.5" customHeight="1" x14ac:dyDescent="0.25">
      <c r="A26" s="13" t="s">
        <v>28</v>
      </c>
      <c r="B26" s="14">
        <v>314995.18</v>
      </c>
      <c r="C26" s="16">
        <v>747000</v>
      </c>
      <c r="D26" s="16">
        <v>779700</v>
      </c>
      <c r="E26" s="14">
        <v>639329.85</v>
      </c>
      <c r="F26" s="19">
        <v>202.96</v>
      </c>
      <c r="G26" s="19">
        <v>82</v>
      </c>
      <c r="H26" s="20"/>
      <c r="I26" s="20"/>
    </row>
    <row r="27" spans="1:9" ht="13.5" customHeight="1" x14ac:dyDescent="0.25">
      <c r="A27" s="13" t="s">
        <v>29</v>
      </c>
      <c r="B27" s="14">
        <v>41658518.479999997</v>
      </c>
      <c r="C27" s="16">
        <v>13541400</v>
      </c>
      <c r="D27" s="16">
        <v>13387200</v>
      </c>
      <c r="E27" s="14">
        <v>10164153.560000001</v>
      </c>
      <c r="F27" s="19">
        <v>24.4</v>
      </c>
      <c r="G27" s="19">
        <v>75.92</v>
      </c>
      <c r="H27" s="20"/>
      <c r="I27" s="20"/>
    </row>
    <row r="28" spans="1:9" ht="13.5" customHeight="1" x14ac:dyDescent="0.25">
      <c r="A28" s="11" t="s">
        <v>30</v>
      </c>
      <c r="B28" s="12">
        <v>234787833.68000001</v>
      </c>
      <c r="C28" s="15">
        <v>383710200</v>
      </c>
      <c r="D28" s="15">
        <v>384762400</v>
      </c>
      <c r="E28" s="12">
        <v>284789098.99000001</v>
      </c>
      <c r="F28" s="18">
        <v>121.3</v>
      </c>
      <c r="G28" s="18">
        <v>74.02</v>
      </c>
      <c r="H28" s="20"/>
      <c r="I28" s="20"/>
    </row>
    <row r="29" spans="1:9" ht="13.5" customHeight="1" x14ac:dyDescent="0.25">
      <c r="A29" s="13" t="s">
        <v>31</v>
      </c>
      <c r="B29" s="14">
        <v>42082247.439999998</v>
      </c>
      <c r="C29" s="16">
        <v>39806000</v>
      </c>
      <c r="D29" s="16">
        <v>39806000</v>
      </c>
      <c r="E29" s="14">
        <v>24388492.41</v>
      </c>
      <c r="F29" s="19">
        <v>57.95</v>
      </c>
      <c r="G29" s="19">
        <v>61.27</v>
      </c>
      <c r="H29" s="20"/>
      <c r="I29" s="20"/>
    </row>
    <row r="30" spans="1:9" ht="13.5" customHeight="1" x14ac:dyDescent="0.25">
      <c r="A30" s="13" t="s">
        <v>32</v>
      </c>
      <c r="B30" s="14">
        <v>19825931.329999998</v>
      </c>
      <c r="C30" s="16">
        <v>27000000</v>
      </c>
      <c r="D30" s="16">
        <v>27000000</v>
      </c>
      <c r="E30" s="14">
        <v>24248198.620000001</v>
      </c>
      <c r="F30" s="19">
        <v>122.31</v>
      </c>
      <c r="G30" s="19">
        <v>89.81</v>
      </c>
      <c r="H30" s="20"/>
      <c r="I30" s="20"/>
    </row>
    <row r="31" spans="1:9" ht="13.5" customHeight="1" x14ac:dyDescent="0.25">
      <c r="A31" s="13" t="s">
        <v>33</v>
      </c>
      <c r="B31" s="14">
        <v>172879654.91</v>
      </c>
      <c r="C31" s="16">
        <v>316904200</v>
      </c>
      <c r="D31" s="16">
        <v>317956400</v>
      </c>
      <c r="E31" s="14">
        <v>236152407.96000001</v>
      </c>
      <c r="F31" s="19">
        <v>136.6</v>
      </c>
      <c r="G31" s="19">
        <v>74.27</v>
      </c>
      <c r="H31" s="20"/>
      <c r="I31" s="20"/>
    </row>
    <row r="32" spans="1:9" ht="13.5" customHeight="1" x14ac:dyDescent="0.25">
      <c r="A32" s="11" t="s">
        <v>34</v>
      </c>
      <c r="B32" s="12">
        <v>306749037.16000003</v>
      </c>
      <c r="C32" s="15">
        <v>379396005.95999998</v>
      </c>
      <c r="D32" s="15">
        <v>379170005.95999998</v>
      </c>
      <c r="E32" s="12">
        <v>272344537.62</v>
      </c>
      <c r="F32" s="18">
        <v>88.78</v>
      </c>
      <c r="G32" s="18">
        <v>71.83</v>
      </c>
      <c r="H32" s="20"/>
      <c r="I32" s="20"/>
    </row>
    <row r="33" spans="1:9" ht="13.5" customHeight="1" x14ac:dyDescent="0.25">
      <c r="A33" s="13" t="s">
        <v>35</v>
      </c>
      <c r="B33" s="14">
        <v>762809.18</v>
      </c>
      <c r="C33" s="16">
        <v>1282700</v>
      </c>
      <c r="D33" s="16">
        <v>1282700</v>
      </c>
      <c r="E33" s="14">
        <v>1411044.38</v>
      </c>
      <c r="F33" s="19">
        <v>184.98</v>
      </c>
      <c r="G33" s="19">
        <v>110.01</v>
      </c>
      <c r="H33" s="20"/>
      <c r="I33" s="20"/>
    </row>
    <row r="34" spans="1:9" ht="13.5" customHeight="1" x14ac:dyDescent="0.25">
      <c r="A34" s="13" t="s">
        <v>36</v>
      </c>
      <c r="B34" s="14">
        <v>138402.48000000001</v>
      </c>
      <c r="C34" s="16">
        <v>172200</v>
      </c>
      <c r="D34" s="16">
        <v>172200</v>
      </c>
      <c r="E34" s="14">
        <v>123610.6</v>
      </c>
      <c r="F34" s="19">
        <v>89.31</v>
      </c>
      <c r="G34" s="19">
        <v>71.78</v>
      </c>
      <c r="H34" s="20"/>
      <c r="I34" s="20"/>
    </row>
    <row r="35" spans="1:9" ht="13.5" customHeight="1" x14ac:dyDescent="0.25">
      <c r="A35" s="13" t="s">
        <v>37</v>
      </c>
      <c r="B35" s="14">
        <v>9852999.3200000003</v>
      </c>
      <c r="C35" s="16">
        <v>12618400</v>
      </c>
      <c r="D35" s="16">
        <v>12618400</v>
      </c>
      <c r="E35" s="14">
        <v>10420036.640000001</v>
      </c>
      <c r="F35" s="19">
        <v>105.75</v>
      </c>
      <c r="G35" s="19">
        <v>82.58</v>
      </c>
      <c r="H35" s="20"/>
      <c r="I35" s="20"/>
    </row>
    <row r="36" spans="1:9" ht="13.5" customHeight="1" x14ac:dyDescent="0.25">
      <c r="A36" s="13" t="s">
        <v>38</v>
      </c>
      <c r="B36" s="14">
        <v>295994826.18000001</v>
      </c>
      <c r="C36" s="16">
        <v>365322705.95999998</v>
      </c>
      <c r="D36" s="16">
        <v>365096705.95999998</v>
      </c>
      <c r="E36" s="14">
        <v>260389846</v>
      </c>
      <c r="F36" s="19">
        <v>87.97</v>
      </c>
      <c r="G36" s="19">
        <v>71.319999999999993</v>
      </c>
      <c r="H36" s="20"/>
      <c r="I36" s="20"/>
    </row>
    <row r="37" spans="1:9" ht="13.5" customHeight="1" x14ac:dyDescent="0.25">
      <c r="A37" s="11" t="s">
        <v>39</v>
      </c>
      <c r="B37" s="12">
        <v>186219621.50999999</v>
      </c>
      <c r="C37" s="15">
        <v>242147900</v>
      </c>
      <c r="D37" s="15">
        <v>241758500</v>
      </c>
      <c r="E37" s="12">
        <v>213271061.55000001</v>
      </c>
      <c r="F37" s="18">
        <v>114.53</v>
      </c>
      <c r="G37" s="18">
        <v>88.22</v>
      </c>
      <c r="H37" s="20"/>
      <c r="I37" s="20"/>
    </row>
    <row r="38" spans="1:9" ht="13.5" customHeight="1" x14ac:dyDescent="0.25">
      <c r="A38" s="13" t="s">
        <v>40</v>
      </c>
      <c r="B38" s="14">
        <v>56842827.5</v>
      </c>
      <c r="C38" s="16">
        <v>92809100</v>
      </c>
      <c r="D38" s="16">
        <v>92419700</v>
      </c>
      <c r="E38" s="14">
        <v>82617100.75</v>
      </c>
      <c r="F38" s="19">
        <v>145.34</v>
      </c>
      <c r="G38" s="19">
        <v>89.39</v>
      </c>
      <c r="H38" s="20"/>
      <c r="I38" s="20"/>
    </row>
    <row r="39" spans="1:9" ht="13.5" customHeight="1" x14ac:dyDescent="0.25">
      <c r="A39" s="13" t="s">
        <v>41</v>
      </c>
      <c r="B39" s="14">
        <v>127007024.2</v>
      </c>
      <c r="C39" s="16">
        <v>145126100</v>
      </c>
      <c r="D39" s="16">
        <v>145126100</v>
      </c>
      <c r="E39" s="14">
        <v>127716434.78</v>
      </c>
      <c r="F39" s="19">
        <v>100.56</v>
      </c>
      <c r="G39" s="19">
        <v>88</v>
      </c>
      <c r="H39" s="20"/>
      <c r="I39" s="20"/>
    </row>
    <row r="40" spans="1:9" ht="13.5" customHeight="1" x14ac:dyDescent="0.25">
      <c r="A40" s="13" t="s">
        <v>42</v>
      </c>
      <c r="B40" s="14">
        <v>1116209.68</v>
      </c>
      <c r="C40" s="16">
        <v>1458200</v>
      </c>
      <c r="D40" s="16">
        <v>1458200</v>
      </c>
      <c r="E40" s="14">
        <v>1437969.6</v>
      </c>
      <c r="F40" s="19">
        <v>128.83000000000001</v>
      </c>
      <c r="G40" s="19">
        <v>98.61</v>
      </c>
      <c r="H40" s="20"/>
      <c r="I40" s="20"/>
    </row>
    <row r="41" spans="1:9" ht="13.5" customHeight="1" x14ac:dyDescent="0.25">
      <c r="A41" s="13" t="s">
        <v>43</v>
      </c>
      <c r="B41" s="14">
        <v>1253560.1299999999</v>
      </c>
      <c r="C41" s="16">
        <v>2754500</v>
      </c>
      <c r="D41" s="16">
        <v>2754500</v>
      </c>
      <c r="E41" s="14">
        <v>1499556.42</v>
      </c>
      <c r="F41" s="19">
        <v>119.62</v>
      </c>
      <c r="G41" s="19">
        <v>54.44</v>
      </c>
      <c r="H41" s="20"/>
      <c r="I41" s="20"/>
    </row>
    <row r="42" spans="1:9" ht="13.5" customHeight="1" x14ac:dyDescent="0.25">
      <c r="A42" s="11" t="s">
        <v>44</v>
      </c>
      <c r="B42" s="12">
        <v>652949619.25999999</v>
      </c>
      <c r="C42" s="15">
        <v>832190516</v>
      </c>
      <c r="D42" s="15">
        <v>831775766</v>
      </c>
      <c r="E42" s="12">
        <v>775981924.55999994</v>
      </c>
      <c r="F42" s="18">
        <v>118.84</v>
      </c>
      <c r="G42" s="18">
        <v>93.29</v>
      </c>
      <c r="H42" s="20"/>
      <c r="I42" s="20"/>
    </row>
    <row r="43" spans="1:9" ht="13.5" customHeight="1" x14ac:dyDescent="0.25">
      <c r="A43" s="13" t="s">
        <v>45</v>
      </c>
      <c r="B43" s="14">
        <v>455627687.16000003</v>
      </c>
      <c r="C43" s="16">
        <v>591890612</v>
      </c>
      <c r="D43" s="16">
        <v>591634362</v>
      </c>
      <c r="E43" s="14">
        <f>565046226.3+1026.4</f>
        <v>565047252.69999993</v>
      </c>
      <c r="F43" s="19">
        <v>124.01</v>
      </c>
      <c r="G43" s="19">
        <v>95.51</v>
      </c>
      <c r="H43" s="20"/>
      <c r="I43" s="20"/>
    </row>
    <row r="44" spans="1:9" ht="13.5" customHeight="1" x14ac:dyDescent="0.25">
      <c r="A44" s="13" t="s">
        <v>46</v>
      </c>
      <c r="B44" s="14">
        <v>157723886.41999999</v>
      </c>
      <c r="C44" s="16">
        <v>185045074</v>
      </c>
      <c r="D44" s="16">
        <v>185045074</v>
      </c>
      <c r="E44" s="14">
        <f>178598857.05-1026.4</f>
        <v>178597830.65000001</v>
      </c>
      <c r="F44" s="19">
        <v>113.24</v>
      </c>
      <c r="G44" s="19">
        <v>96.52</v>
      </c>
      <c r="H44" s="20"/>
      <c r="I44" s="20"/>
    </row>
    <row r="45" spans="1:9" ht="13.5" customHeight="1" x14ac:dyDescent="0.25">
      <c r="A45" s="13" t="s">
        <v>47</v>
      </c>
      <c r="B45" s="14">
        <v>330897.74</v>
      </c>
      <c r="C45" s="16">
        <v>4690330</v>
      </c>
      <c r="D45" s="16">
        <v>4690330</v>
      </c>
      <c r="E45" s="14">
        <v>233264.64000000001</v>
      </c>
      <c r="F45" s="19">
        <v>70.489999999999995</v>
      </c>
      <c r="G45" s="19">
        <v>4.97</v>
      </c>
      <c r="H45" s="20"/>
      <c r="I45" s="20"/>
    </row>
    <row r="46" spans="1:9" ht="13.5" customHeight="1" x14ac:dyDescent="0.25">
      <c r="A46" s="13" t="s">
        <v>48</v>
      </c>
      <c r="B46" s="14">
        <v>39267147.939999998</v>
      </c>
      <c r="C46" s="16">
        <v>50564500</v>
      </c>
      <c r="D46" s="16">
        <v>50406000</v>
      </c>
      <c r="E46" s="14">
        <v>32103576.57</v>
      </c>
      <c r="F46" s="19">
        <v>81.760000000000005</v>
      </c>
      <c r="G46" s="19">
        <v>63.69</v>
      </c>
      <c r="H46" s="20"/>
      <c r="I46" s="20"/>
    </row>
    <row r="47" spans="1:9" ht="13.5" customHeight="1" x14ac:dyDescent="0.25">
      <c r="A47" s="11" t="s">
        <v>49</v>
      </c>
      <c r="B47" s="12">
        <v>130773632.02</v>
      </c>
      <c r="C47" s="15">
        <v>138465040</v>
      </c>
      <c r="D47" s="15">
        <v>138460540</v>
      </c>
      <c r="E47" s="12">
        <v>129585001.13</v>
      </c>
      <c r="F47" s="18">
        <v>99.09</v>
      </c>
      <c r="G47" s="18">
        <v>93.59</v>
      </c>
      <c r="H47" s="20"/>
      <c r="I47" s="20"/>
    </row>
    <row r="48" spans="1:9" ht="13.5" customHeight="1" x14ac:dyDescent="0.25">
      <c r="A48" s="13" t="s">
        <v>50</v>
      </c>
      <c r="B48" s="14">
        <v>7855112.7699999996</v>
      </c>
      <c r="C48" s="16">
        <v>12984890</v>
      </c>
      <c r="D48" s="16">
        <v>12984890</v>
      </c>
      <c r="E48" s="14">
        <v>12512222.949999999</v>
      </c>
      <c r="F48" s="19">
        <v>159.29</v>
      </c>
      <c r="G48" s="19">
        <v>96.36</v>
      </c>
      <c r="H48" s="20"/>
      <c r="I48" s="20"/>
    </row>
    <row r="49" spans="1:9" ht="13.5" customHeight="1" x14ac:dyDescent="0.25">
      <c r="A49" s="13" t="s">
        <v>51</v>
      </c>
      <c r="B49" s="14">
        <v>52095030.390000001</v>
      </c>
      <c r="C49" s="16">
        <v>75194860</v>
      </c>
      <c r="D49" s="16">
        <v>75034760</v>
      </c>
      <c r="E49" s="14">
        <v>71780110.939999998</v>
      </c>
      <c r="F49" s="19">
        <v>137.79</v>
      </c>
      <c r="G49" s="19">
        <v>95.66</v>
      </c>
      <c r="H49" s="20"/>
      <c r="I49" s="20"/>
    </row>
    <row r="50" spans="1:9" ht="13.5" customHeight="1" x14ac:dyDescent="0.25">
      <c r="A50" s="13" t="s">
        <v>52</v>
      </c>
      <c r="B50" s="14">
        <v>57559258.350000001</v>
      </c>
      <c r="C50" s="16">
        <v>24730300</v>
      </c>
      <c r="D50" s="16">
        <v>24880300</v>
      </c>
      <c r="E50" s="14">
        <v>24309536.579999998</v>
      </c>
      <c r="F50" s="19">
        <v>42.23</v>
      </c>
      <c r="G50" s="19">
        <v>97.71</v>
      </c>
      <c r="H50" s="20"/>
      <c r="I50" s="20"/>
    </row>
    <row r="51" spans="1:9" ht="13.5" customHeight="1" x14ac:dyDescent="0.25">
      <c r="A51" s="13" t="s">
        <v>53</v>
      </c>
      <c r="B51" s="14">
        <v>598082.68000000005</v>
      </c>
      <c r="C51" s="16">
        <v>607090</v>
      </c>
      <c r="D51" s="16">
        <v>607090</v>
      </c>
      <c r="E51" s="14">
        <v>598724.63</v>
      </c>
      <c r="F51" s="19">
        <v>100.11</v>
      </c>
      <c r="G51" s="19">
        <v>98.62</v>
      </c>
      <c r="H51" s="20"/>
      <c r="I51" s="20"/>
    </row>
    <row r="52" spans="1:9" ht="13.5" customHeight="1" x14ac:dyDescent="0.25">
      <c r="A52" s="13" t="s">
        <v>54</v>
      </c>
      <c r="B52" s="14">
        <v>12666147.83</v>
      </c>
      <c r="C52" s="16">
        <v>24947900</v>
      </c>
      <c r="D52" s="16">
        <v>24953500</v>
      </c>
      <c r="E52" s="14">
        <v>20384406.030000001</v>
      </c>
      <c r="F52" s="19">
        <v>160.94</v>
      </c>
      <c r="G52" s="19">
        <v>81.69</v>
      </c>
      <c r="H52" s="20"/>
      <c r="I52" s="20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Grad Zagreb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Vratarić</dc:creator>
  <cp:lastModifiedBy>Kristina Petković</cp:lastModifiedBy>
  <cp:lastPrinted>2025-04-08T11:51:24Z</cp:lastPrinted>
  <dcterms:created xsi:type="dcterms:W3CDTF">2025-04-01T10:34:03Z</dcterms:created>
  <dcterms:modified xsi:type="dcterms:W3CDTF">2025-04-24T08:07:12Z</dcterms:modified>
</cp:coreProperties>
</file>